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0\Отчет об эффективности муниципальных программ\Дорожное движение\"/>
    </mc:Choice>
  </mc:AlternateContent>
  <xr:revisionPtr revIDLastSave="0" documentId="13_ncr:1_{96A7A328-5333-4736-AAD9-5718394582A0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</sheets>
  <definedNames>
    <definedName name="_xlnm.Print_Titles" localSheetId="0">'01.01.15_new форма'!$21:$25</definedName>
    <definedName name="_xlnm.Print_Area" localSheetId="0">'01.01.15_new форма'!$B$2:$S$99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6" i="9" l="1"/>
  <c r="H86" i="9" s="1"/>
  <c r="K85" i="9"/>
  <c r="H85" i="9" s="1"/>
  <c r="K30" i="9"/>
  <c r="K29" i="9"/>
  <c r="I30" i="9"/>
  <c r="I86" i="9" s="1"/>
  <c r="G86" i="9" s="1"/>
  <c r="I29" i="9"/>
  <c r="H30" i="9"/>
  <c r="H29" i="9"/>
  <c r="G30" i="9"/>
  <c r="G29" i="9"/>
  <c r="I85" i="9" l="1"/>
  <c r="G85" i="9" s="1"/>
</calcChain>
</file>

<file path=xl/sharedStrings.xml><?xml version="1.0" encoding="utf-8"?>
<sst xmlns="http://schemas.openxmlformats.org/spreadsheetml/2006/main" count="185" uniqueCount="69">
  <si>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</si>
  <si>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</si>
  <si>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</si>
  <si>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</si>
  <si>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</si>
  <si>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</si>
  <si>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</si>
  <si>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</si>
  <si>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</si>
  <si>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</si>
  <si>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</si>
  <si>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</si>
  <si>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</si>
  <si>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</si>
  <si>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</si>
  <si>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</si>
  <si>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</si>
  <si>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</si>
  <si>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</si>
  <si>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</si>
  <si>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</si>
  <si>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</si>
  <si>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t>ед</t>
  </si>
  <si>
    <t>%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</si>
  <si>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2014-2020 годы</t>
  </si>
  <si>
    <t>Х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</si>
  <si>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</si>
  <si>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</si>
  <si>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>на 01 января  2019  года</t>
  </si>
  <si>
    <t>ед.</t>
  </si>
  <si>
    <t xml:space="preserve">2019 год &lt;**&gt;
</t>
  </si>
  <si>
    <t>Всего (2019-2019)</t>
  </si>
  <si>
    <t>2019 год</t>
  </si>
  <si>
    <t xml:space="preserve">"Формирование законопослушного поведения участников дорожного движения в Таврическом муниципальном районе Омской области на 2019-2020 годы"
на 2019 – 2024 годы"
</t>
  </si>
  <si>
    <t>Цель муниципальной программы: Повышение уровня безопасности дорожного движения на территории Таврического муниципального района</t>
  </si>
  <si>
    <t>Задача  муниципальной программы: Создание системы профилактических мер, направленных на формирование у участников дорожного движения законопослушного поведения</t>
  </si>
  <si>
    <t>Цель подпрограммы  муниципальной программы: Обеспечение безопасности дорожного движения в Таврическом муниципальном районе</t>
  </si>
  <si>
    <t>Задача 1 Подпрограммы:  Создание системы пропаганды с целью формирования негативного отношения к правонарушениям в сфере дорожного движения</t>
  </si>
  <si>
    <t xml:space="preserve">Мероприятие 4. Проведение профилактических акций и массовых мероприятий, 
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
</t>
  </si>
  <si>
    <t>Число проведенных мероприятий</t>
  </si>
  <si>
    <t>Мероприятие 5.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движения, обучающее программное обеспечение, обучающие игры)</t>
  </si>
  <si>
    <t>Доля муниципальных образовательных организаций, оснащенных средствами обучения безопасному поведению на дорогах</t>
  </si>
  <si>
    <t>Задача 2 муниципальной программы: Выявление проблем в сфере безопасности движения</t>
  </si>
  <si>
    <t>Основное мероприятие. Обследования дорожной сети</t>
  </si>
  <si>
    <t>Задача 3 муниципальной программы: Совершенствование контрольно-надзорной деятельности в сфере обеспечения безопасности дорожного движения</t>
  </si>
  <si>
    <t>Основное мероприятие: Проведение надзорных мероприятий</t>
  </si>
  <si>
    <t>Мероприятие 1. Проведение комплекса надзорных мероприятий по обеспечению безопасности дорожного движения при организации перевозки детей</t>
  </si>
  <si>
    <t>Число проведенных рейдовых мероприятий по выявлению нарушений правил перевозки детей</t>
  </si>
  <si>
    <t>Мероприятие 2. Проверка наличия, разработка, согласование и корректировка паспортов дорожной безопасности муниципальных образовательных организаций</t>
  </si>
  <si>
    <t>Доля муниципальных образовательных организаций, имеющих актуальные паспорта дорожной безопасности</t>
  </si>
  <si>
    <t>Мероприятие 1. Организация и проведение в общеобразовательных организациях занятий, направленных на повышение у участников дорожного движения уровня правосознания, в том числе стереотипа законопослушного поведения и негативного отношения к правонарушениям в сфере дорожного движения</t>
  </si>
  <si>
    <t>Доля учащихся, охваченных занятиями по безопасности дорожного движения</t>
  </si>
  <si>
    <t>Мероприятие 2. Размещения социальной рекламы на сети дорог</t>
  </si>
  <si>
    <t>Число рекламных конструкций, на которых размещена социальная реклама в сфере безопасности дорожного движения</t>
  </si>
  <si>
    <t>Мероприятие 3. 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</si>
  <si>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Доля организаций, разместивших материалы социальной рекламы</t>
  </si>
  <si>
    <t xml:space="preserve">Мероприятие 1. Организация и проведение 
обследования соответствия состояния и содержания
дорожной сети действующим нормативным требованиям
</t>
  </si>
  <si>
    <t>Отчет  по реализации муниципальной программы Таврического муниципального района Омской области (далее - муниципальная программа)</t>
  </si>
  <si>
    <t>Доля протяженности обследованных дорог вне границ населенных пунктов в границах Таврического муниципального района Омской области от общей протяженности автомобильных дорог вне границ населенных пунктов в границах Таврического муниципального района Омской области</t>
  </si>
  <si>
    <r>
      <t>о реализации муниципальной программы Таврического муниципального района Омской области</t>
    </r>
    <r>
      <rPr>
        <b/>
        <sz val="28"/>
        <color indexed="10"/>
        <rFont val="Times New Roman"/>
        <family val="1"/>
        <charset val="204"/>
      </rPr>
      <t xml:space="preserve"> &lt;*&gt;</t>
    </r>
  </si>
  <si>
    <r>
      <t xml:space="preserve">Объем (рублей) n-й год </t>
    </r>
    <r>
      <rPr>
        <sz val="28"/>
        <color indexed="10"/>
        <rFont val="Times New Roman"/>
        <family val="1"/>
        <charset val="204"/>
      </rPr>
      <t>&lt;**&gt;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</si>
  <si>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Всего (2019-2019) </t>
    </r>
    <r>
      <rPr>
        <sz val="28"/>
        <color indexed="10"/>
        <rFont val="Times New Roman"/>
        <family val="1"/>
        <charset val="204"/>
      </rPr>
      <t>&lt;*****&gt;</t>
    </r>
  </si>
  <si>
    <r>
      <t xml:space="preserve">Неисполненные обязательства отчетного года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</si>
  <si>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28"/>
        <color indexed="10"/>
        <rFont val="Times New Roman"/>
        <family val="1"/>
        <charset val="204"/>
      </rPr>
      <t>&lt;***&gt;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</si>
  <si>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
    </t>
    </r>
    <r>
      <rPr>
        <sz val="28"/>
        <color indexed="10"/>
        <rFont val="Times New Roman"/>
        <family val="1"/>
        <charset val="204"/>
      </rPr>
      <t>&lt;*&gt;</t>
    </r>
    <r>
      <rPr>
        <sz val="28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28"/>
        <color indexed="10"/>
        <rFont val="Times New Roman"/>
        <family val="1"/>
        <charset val="204"/>
      </rPr>
      <t xml:space="preserve"> &lt;**&gt; </t>
    </r>
    <r>
      <rPr>
        <sz val="28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28"/>
        <color indexed="10"/>
        <rFont val="Times New Roman"/>
        <family val="1"/>
        <charset val="204"/>
      </rPr>
      <t xml:space="preserve"> &lt;***&gt;</t>
    </r>
    <r>
      <rPr>
        <sz val="28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28"/>
        <color indexed="10"/>
        <rFont val="Times New Roman"/>
        <family val="1"/>
        <charset val="204"/>
      </rPr>
      <t>&lt;*****&gt;</t>
    </r>
    <r>
      <rPr>
        <sz val="28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28"/>
        <color indexed="10"/>
        <rFont val="Times New Roman"/>
        <family val="1"/>
        <charset val="204"/>
      </rPr>
      <t xml:space="preserve"> &lt;******&gt;</t>
    </r>
    <r>
      <rPr>
        <sz val="28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28"/>
        <color indexed="10"/>
        <rFont val="Times New Roman"/>
        <family val="1"/>
        <charset val="204"/>
      </rPr>
      <t>&lt;*******&gt;</t>
    </r>
    <r>
      <rPr>
        <sz val="28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</si>
  <si>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r>
      <t xml:space="preserve">Основное мероприятие </t>
    </r>
    <r>
      <rPr>
        <b/>
        <sz val="36"/>
        <color indexed="8"/>
        <rFont val="Times New Roman"/>
        <family val="1"/>
        <charset val="204"/>
      </rPr>
      <t>«Популяризация законопослушного поведения»</t>
    </r>
  </si>
  <si>
    <t xml:space="preserve">Приложение и№ 3  </t>
  </si>
  <si>
    <t xml:space="preserve">к Постановлению Администрации Таврического муниципального района  от 03.06.2020 № 245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</si>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</sst>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rgb="FFFF0000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color indexed="10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108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2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3" fillId="0" borderId="0" xfId="0" applyFont="1" applyFill="1" applyBorder="1"/>
    <xf numFmtId="0" fontId="4" fillId="4" borderId="0" xfId="0" applyFont="1" applyFill="1" applyBorder="1"/>
    <xf numFmtId="0" fontId="4" fillId="5" borderId="0" xfId="0" applyFont="1" applyFill="1" applyBorder="1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4" fontId="1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4" fontId="16" fillId="0" borderId="2" xfId="0" applyNumberFormat="1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left" vertical="top" wrapText="1"/>
    </xf>
    <xf numFmtId="0" fontId="16" fillId="0" borderId="7" xfId="0" applyFont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righ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49" fontId="16" fillId="2" borderId="3" xfId="0" applyNumberFormat="1" applyFont="1" applyFill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6" fillId="2" borderId="8" xfId="0" applyFont="1" applyFill="1" applyBorder="1" applyAlignment="1">
      <alignment horizontal="left" vertical="top" wrapText="1"/>
    </xf>
    <xf numFmtId="0" fontId="16" fillId="2" borderId="3" xfId="0" applyNumberFormat="1" applyFont="1" applyFill="1" applyBorder="1" applyAlignment="1">
      <alignment horizontal="center" vertical="top" wrapText="1"/>
    </xf>
    <xf numFmtId="0" fontId="16" fillId="2" borderId="7" xfId="0" applyNumberFormat="1" applyFont="1" applyFill="1" applyBorder="1" applyAlignment="1">
      <alignment horizontal="center" vertical="top" wrapText="1"/>
    </xf>
    <xf numFmtId="0" fontId="16" fillId="2" borderId="8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6" fillId="4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14" fillId="0" borderId="8" xfId="0" applyFont="1" applyBorder="1" applyAlignment="1">
      <alignment vertical="center" wrapText="1"/>
    </xf>
    <xf numFmtId="0" fontId="9" fillId="2" borderId="0" xfId="0" applyNumberFormat="1" applyFont="1" applyFill="1" applyAlignment="1">
      <alignment vertical="top" wrapText="1"/>
    </xf>
    <xf numFmtId="0" fontId="15" fillId="2" borderId="3" xfId="0" applyFont="1" applyFill="1" applyBorder="1" applyAlignment="1">
      <alignment horizontal="left" vertical="top" wrapText="1"/>
    </xf>
    <xf numFmtId="49" fontId="16" fillId="2" borderId="8" xfId="0" applyNumberFormat="1" applyFont="1" applyFill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left" vertical="top" wrapText="1"/>
    </xf>
    <xf numFmtId="49" fontId="16" fillId="2" borderId="3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left" vertical="top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96"/>
  <sheetViews>
    <sheetView tabSelected="1" view="pageBreakPreview" topLeftCell="A5" zoomScale="25" zoomScaleNormal="100" zoomScaleSheetLayoutView="25" workbookViewId="0">
      <pane xSplit="12" ySplit="23" topLeftCell="M28" activePane="bottomRight" state="frozen"/>
      <selection activeCell="A5" sqref="A5"/>
      <selection pane="topRight" activeCell="O5" sqref="O5"/>
      <selection pane="bottomLeft" activeCell="A18" sqref="A18"/>
      <selection pane="bottomRight" activeCell="M2" sqref="M2:S3"/>
    </sheetView>
  </sheetViews>
  <sheetFormatPr defaultRowHeight="35.25" x14ac:dyDescent="0.5"/>
  <cols>
    <col min="1" max="1" width="9.140625" style="7"/>
    <col min="2" max="2" width="10.5703125" style="13" customWidth="1"/>
    <col min="3" max="3" width="255.42578125" style="13" customWidth="1"/>
    <col min="4" max="4" width="24.85546875" style="13" customWidth="1"/>
    <col min="5" max="5" width="25.5703125" style="13" customWidth="1"/>
    <col min="6" max="6" width="238.42578125" style="13" customWidth="1"/>
    <col min="7" max="7" width="57" style="14" customWidth="1"/>
    <col min="8" max="8" width="57.85546875" style="14" customWidth="1"/>
    <col min="9" max="9" width="55.140625" style="14" customWidth="1"/>
    <col min="10" max="10" width="29.42578125" style="14" customWidth="1"/>
    <col min="11" max="11" width="53.28515625" style="14" customWidth="1"/>
    <col min="12" max="12" width="30.140625" style="14" customWidth="1"/>
    <col min="13" max="13" width="153.5703125" style="13" customWidth="1"/>
    <col min="14" max="14" width="35.7109375" style="13" customWidth="1"/>
    <col min="15" max="15" width="37.140625" style="13" customWidth="1"/>
    <col min="16" max="16" width="41.28515625" style="13" customWidth="1"/>
    <col min="17" max="17" width="40" style="13" customWidth="1"/>
    <col min="18" max="18" width="38.28515625" style="13" customWidth="1"/>
    <col min="19" max="19" width="14.7109375" style="1" customWidth="1"/>
    <col min="20" max="16384" width="9.140625" style="7"/>
  </cols>
  <sheetData>
    <row r="1" spans="2:19" ht="73.5" customHeight="1" x14ac:dyDescent="0.5">
      <c r="B1" s="12"/>
    </row>
    <row r="2" spans="2:19" ht="33" customHeight="1" x14ac:dyDescent="0.3">
      <c r="B2" s="15"/>
      <c r="C2" s="15"/>
      <c r="D2" s="16"/>
      <c r="E2" s="59"/>
      <c r="F2" s="59"/>
      <c r="G2" s="17"/>
      <c r="H2" s="17"/>
      <c r="I2" s="17"/>
      <c r="J2" s="17"/>
      <c r="K2" s="17"/>
      <c r="L2" s="17"/>
      <c r="M2" s="96" t="s">
        <v>68</v>
      </c>
      <c r="N2" s="96"/>
      <c r="O2" s="96"/>
      <c r="P2" s="96"/>
      <c r="Q2" s="96"/>
      <c r="R2" s="96"/>
      <c r="S2" s="96"/>
    </row>
    <row r="3" spans="2:19" ht="61.5" customHeight="1" x14ac:dyDescent="0.3">
      <c r="B3" s="15"/>
      <c r="C3" s="15"/>
      <c r="D3" s="16"/>
      <c r="E3" s="18"/>
      <c r="F3" s="18"/>
      <c r="G3" s="17"/>
      <c r="H3" s="17"/>
      <c r="I3" s="17"/>
      <c r="J3" s="17"/>
      <c r="K3" s="17"/>
      <c r="L3" s="17"/>
      <c r="M3" s="96"/>
      <c r="N3" s="96"/>
      <c r="O3" s="96"/>
      <c r="P3" s="96"/>
      <c r="Q3" s="96"/>
      <c r="R3" s="96"/>
      <c r="S3" s="96"/>
    </row>
    <row r="4" spans="2:19" ht="33" customHeight="1" x14ac:dyDescent="0.3">
      <c r="B4" s="15"/>
      <c r="C4" s="15"/>
      <c r="D4" s="16"/>
      <c r="E4" s="18"/>
      <c r="F4" s="18"/>
      <c r="G4" s="17"/>
      <c r="H4" s="17"/>
      <c r="I4" s="17"/>
      <c r="J4" s="17"/>
      <c r="K4" s="17"/>
      <c r="L4" s="17"/>
      <c r="M4" s="15"/>
      <c r="N4" s="15"/>
      <c r="O4" s="15"/>
      <c r="P4" s="15"/>
      <c r="Q4" s="15"/>
      <c r="R4" s="15"/>
    </row>
    <row r="5" spans="2:19" ht="33" customHeight="1" x14ac:dyDescent="0.3">
      <c r="B5" s="15"/>
      <c r="C5" s="15"/>
      <c r="D5" s="16"/>
      <c r="E5" s="39"/>
      <c r="F5" s="39"/>
      <c r="G5" s="17"/>
      <c r="H5" s="17"/>
      <c r="I5" s="17"/>
      <c r="J5" s="17"/>
      <c r="K5" s="17"/>
      <c r="L5" s="17"/>
      <c r="M5" s="15"/>
      <c r="N5" s="15"/>
      <c r="O5" s="15"/>
      <c r="P5" s="15"/>
      <c r="Q5" s="15"/>
      <c r="R5" s="15"/>
    </row>
    <row r="6" spans="2:19" ht="33" customHeight="1" x14ac:dyDescent="0.3">
      <c r="B6" s="15"/>
      <c r="C6" s="15"/>
      <c r="D6" s="16"/>
      <c r="E6" s="39"/>
      <c r="F6" s="39"/>
      <c r="G6" s="17"/>
      <c r="H6" s="17"/>
      <c r="I6" s="17"/>
      <c r="J6" s="17"/>
      <c r="K6" s="17"/>
      <c r="L6" s="17"/>
      <c r="M6" s="15"/>
      <c r="N6" s="15"/>
      <c r="O6" s="15"/>
      <c r="P6" s="15"/>
      <c r="Q6" s="15"/>
      <c r="R6" s="15"/>
    </row>
    <row r="7" spans="2:19" ht="48" customHeight="1" x14ac:dyDescent="0.3">
      <c r="B7" s="15"/>
      <c r="C7" s="15"/>
      <c r="D7" s="16"/>
      <c r="E7" s="18"/>
      <c r="F7" s="18"/>
      <c r="G7" s="17"/>
      <c r="H7" s="17"/>
      <c r="I7" s="17"/>
      <c r="J7" s="17"/>
      <c r="K7" s="17"/>
      <c r="L7" s="17"/>
      <c r="M7" s="40" t="s">
        <v>66</v>
      </c>
      <c r="N7" s="40"/>
      <c r="O7" s="40"/>
      <c r="P7" s="40"/>
      <c r="Q7" s="40"/>
      <c r="R7" s="40"/>
    </row>
    <row r="8" spans="2:19" ht="33" customHeight="1" x14ac:dyDescent="0.3">
      <c r="B8" s="15"/>
      <c r="C8" s="15"/>
      <c r="D8" s="16"/>
      <c r="E8" s="18"/>
      <c r="F8" s="18"/>
      <c r="G8" s="17"/>
      <c r="H8" s="17"/>
      <c r="I8" s="17"/>
      <c r="J8" s="17"/>
      <c r="K8" s="17"/>
      <c r="L8" s="17"/>
      <c r="M8" s="40" t="s">
        <v>67</v>
      </c>
      <c r="N8" s="40"/>
      <c r="O8" s="40"/>
      <c r="P8" s="40"/>
      <c r="Q8" s="40"/>
      <c r="R8" s="40"/>
    </row>
    <row r="9" spans="2:19" ht="45.75" customHeight="1" x14ac:dyDescent="0.3">
      <c r="B9" s="15"/>
      <c r="C9" s="15"/>
      <c r="D9" s="16"/>
      <c r="E9" s="18"/>
      <c r="F9" s="18"/>
      <c r="G9" s="17"/>
      <c r="H9" s="17"/>
      <c r="I9" s="17"/>
      <c r="J9" s="17"/>
      <c r="K9" s="17"/>
      <c r="L9" s="17"/>
      <c r="M9" s="15"/>
      <c r="N9" s="15"/>
      <c r="O9" s="15"/>
      <c r="P9" s="15"/>
      <c r="Q9" s="15"/>
      <c r="R9" s="15"/>
    </row>
    <row r="10" spans="2:19" ht="50.25" customHeight="1" x14ac:dyDescent="0.3">
      <c r="B10" s="15"/>
      <c r="C10" s="54" t="s">
        <v>57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</row>
    <row r="11" spans="2:19" ht="129" customHeight="1" x14ac:dyDescent="0.3">
      <c r="B11" s="15"/>
      <c r="C11" s="54" t="s">
        <v>33</v>
      </c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</row>
    <row r="12" spans="2:19" ht="33" customHeight="1" x14ac:dyDescent="0.3">
      <c r="B12" s="15"/>
      <c r="C12" s="15"/>
      <c r="D12" s="16"/>
      <c r="E12" s="18"/>
      <c r="F12" s="18"/>
      <c r="G12" s="17"/>
      <c r="H12" s="17"/>
      <c r="I12" s="17"/>
      <c r="J12" s="17"/>
      <c r="K12" s="17"/>
      <c r="L12" s="17"/>
      <c r="M12" s="15"/>
      <c r="N12" s="15"/>
      <c r="O12" s="15"/>
      <c r="P12" s="15"/>
      <c r="Q12" s="15"/>
      <c r="R12" s="15"/>
    </row>
    <row r="13" spans="2:19" ht="33" customHeight="1" x14ac:dyDescent="0.3">
      <c r="B13" s="15"/>
      <c r="C13" s="15"/>
      <c r="D13" s="16"/>
      <c r="E13" s="18"/>
      <c r="F13" s="59"/>
      <c r="G13" s="59"/>
      <c r="H13" s="59"/>
      <c r="I13" s="59"/>
      <c r="J13" s="59"/>
      <c r="K13" s="59"/>
      <c r="L13" s="59"/>
      <c r="M13" s="15"/>
      <c r="N13" s="15"/>
      <c r="O13" s="15"/>
      <c r="P13" s="15"/>
      <c r="Q13" s="15"/>
      <c r="R13" s="15"/>
    </row>
    <row r="14" spans="2:19" ht="21.75" customHeight="1" x14ac:dyDescent="0.3">
      <c r="B14" s="15"/>
      <c r="C14" s="19"/>
      <c r="D14" s="19"/>
      <c r="E14" s="19"/>
      <c r="F14" s="19"/>
      <c r="G14" s="20"/>
      <c r="H14" s="20"/>
      <c r="I14" s="20"/>
      <c r="J14" s="20"/>
      <c r="K14" s="20"/>
      <c r="L14" s="20"/>
      <c r="M14" s="91"/>
      <c r="N14" s="91"/>
      <c r="O14" s="91"/>
      <c r="P14" s="91"/>
      <c r="Q14" s="91"/>
      <c r="R14" s="91"/>
    </row>
    <row r="15" spans="2:19" ht="33" hidden="1" customHeight="1" x14ac:dyDescent="0.3">
      <c r="B15" s="15"/>
      <c r="C15" s="15"/>
      <c r="D15" s="59" t="s">
        <v>14</v>
      </c>
      <c r="E15" s="59"/>
      <c r="F15" s="59"/>
      <c r="G15" s="59"/>
      <c r="H15" s="59"/>
      <c r="I15" s="59"/>
      <c r="J15" s="59"/>
      <c r="K15" s="59"/>
      <c r="L15" s="59"/>
      <c r="M15" s="15"/>
      <c r="N15" s="15"/>
      <c r="O15" s="15"/>
      <c r="P15" s="15"/>
      <c r="Q15" s="15"/>
      <c r="R15" s="15"/>
    </row>
    <row r="16" spans="2:19" ht="33" hidden="1" customHeight="1" x14ac:dyDescent="0.3">
      <c r="B16" s="15"/>
      <c r="C16" s="15"/>
      <c r="D16" s="59" t="s">
        <v>59</v>
      </c>
      <c r="E16" s="59"/>
      <c r="F16" s="59"/>
      <c r="G16" s="59"/>
      <c r="H16" s="59"/>
      <c r="I16" s="59"/>
      <c r="J16" s="59"/>
      <c r="K16" s="59"/>
      <c r="L16" s="59"/>
      <c r="M16" s="15"/>
      <c r="N16" s="15"/>
      <c r="O16" s="15"/>
      <c r="P16" s="15"/>
      <c r="Q16" s="15"/>
      <c r="R16" s="15"/>
    </row>
    <row r="17" spans="2:19" ht="37.5" hidden="1" customHeight="1" x14ac:dyDescent="0.3">
      <c r="B17" s="15"/>
      <c r="C17" s="88" t="s">
        <v>24</v>
      </c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21"/>
      <c r="R17" s="21"/>
    </row>
    <row r="18" spans="2:19" ht="41.25" hidden="1" customHeight="1" x14ac:dyDescent="0.3">
      <c r="B18" s="15"/>
      <c r="C18" s="15"/>
      <c r="D18" s="74" t="s">
        <v>9</v>
      </c>
      <c r="E18" s="74"/>
      <c r="F18" s="74"/>
      <c r="G18" s="74"/>
      <c r="H18" s="74"/>
      <c r="I18" s="74"/>
      <c r="J18" s="74"/>
      <c r="K18" s="74"/>
      <c r="L18" s="74"/>
      <c r="M18" s="15"/>
      <c r="N18" s="15"/>
      <c r="O18" s="15"/>
      <c r="P18" s="15"/>
      <c r="Q18" s="15"/>
      <c r="R18" s="15"/>
    </row>
    <row r="19" spans="2:19" ht="20.25" hidden="1" customHeight="1" x14ac:dyDescent="0.45">
      <c r="B19" s="22"/>
      <c r="C19" s="22"/>
      <c r="D19" s="22"/>
      <c r="E19" s="89" t="s">
        <v>28</v>
      </c>
      <c r="F19" s="89"/>
      <c r="G19" s="89"/>
      <c r="H19" s="89"/>
      <c r="I19" s="89"/>
      <c r="J19" s="89"/>
      <c r="K19" s="89"/>
      <c r="L19" s="89"/>
      <c r="M19" s="22"/>
      <c r="N19" s="22"/>
      <c r="O19" s="22"/>
      <c r="P19" s="22"/>
      <c r="Q19" s="22"/>
      <c r="R19" s="22"/>
    </row>
    <row r="20" spans="2:19" ht="19.5" hidden="1" customHeight="1" x14ac:dyDescent="0.3">
      <c r="B20" s="22"/>
      <c r="C20" s="22"/>
      <c r="D20" s="22"/>
      <c r="E20" s="23"/>
      <c r="F20" s="23"/>
      <c r="G20" s="24"/>
      <c r="H20" s="24"/>
      <c r="I20" s="24"/>
      <c r="J20" s="24"/>
      <c r="K20" s="24"/>
      <c r="L20" s="24"/>
      <c r="M20" s="22"/>
      <c r="N20" s="22"/>
      <c r="O20" s="22"/>
      <c r="P20" s="22"/>
      <c r="Q20" s="22"/>
      <c r="R20" s="22"/>
    </row>
    <row r="21" spans="2:19" s="6" customFormat="1" ht="42" customHeight="1" x14ac:dyDescent="0.25">
      <c r="B21" s="65" t="s">
        <v>0</v>
      </c>
      <c r="C21" s="65" t="s">
        <v>6</v>
      </c>
      <c r="D21" s="61" t="s">
        <v>7</v>
      </c>
      <c r="E21" s="104"/>
      <c r="F21" s="104"/>
      <c r="G21" s="104"/>
      <c r="H21" s="104"/>
      <c r="I21" s="104"/>
      <c r="J21" s="104"/>
      <c r="K21" s="104"/>
      <c r="L21" s="104"/>
      <c r="M21" s="65" t="s">
        <v>8</v>
      </c>
      <c r="N21" s="65"/>
      <c r="O21" s="65"/>
      <c r="P21" s="65"/>
      <c r="Q21" s="65"/>
      <c r="R21" s="65"/>
      <c r="S21" s="2"/>
    </row>
    <row r="22" spans="2:19" s="6" customFormat="1" ht="77.25" customHeight="1" x14ac:dyDescent="0.25">
      <c r="B22" s="65"/>
      <c r="C22" s="65"/>
      <c r="D22" s="65" t="s">
        <v>15</v>
      </c>
      <c r="E22" s="65"/>
      <c r="F22" s="67" t="s">
        <v>3</v>
      </c>
      <c r="G22" s="61" t="s">
        <v>60</v>
      </c>
      <c r="H22" s="104"/>
      <c r="I22" s="104"/>
      <c r="J22" s="104"/>
      <c r="K22" s="104"/>
      <c r="L22" s="104"/>
      <c r="M22" s="65" t="s">
        <v>1</v>
      </c>
      <c r="N22" s="65" t="s">
        <v>2</v>
      </c>
      <c r="O22" s="65" t="s">
        <v>19</v>
      </c>
      <c r="P22" s="65"/>
      <c r="Q22" s="65"/>
      <c r="R22" s="65"/>
      <c r="S22" s="2"/>
    </row>
    <row r="23" spans="2:19" s="6" customFormat="1" ht="66.75" customHeight="1" x14ac:dyDescent="0.25">
      <c r="B23" s="65"/>
      <c r="C23" s="65"/>
      <c r="D23" s="67" t="s">
        <v>16</v>
      </c>
      <c r="E23" s="67" t="s">
        <v>17</v>
      </c>
      <c r="F23" s="68"/>
      <c r="G23" s="61" t="s">
        <v>31</v>
      </c>
      <c r="H23" s="75"/>
      <c r="I23" s="61" t="s">
        <v>30</v>
      </c>
      <c r="J23" s="62"/>
      <c r="K23" s="62"/>
      <c r="L23" s="63"/>
      <c r="M23" s="65"/>
      <c r="N23" s="65"/>
      <c r="O23" s="65" t="s">
        <v>61</v>
      </c>
      <c r="P23" s="66"/>
      <c r="Q23" s="97" t="s">
        <v>32</v>
      </c>
      <c r="R23" s="97"/>
      <c r="S23" s="2"/>
    </row>
    <row r="24" spans="2:19" s="6" customFormat="1" ht="307.5" customHeight="1" x14ac:dyDescent="0.25">
      <c r="B24" s="65"/>
      <c r="C24" s="65"/>
      <c r="D24" s="90"/>
      <c r="E24" s="90"/>
      <c r="F24" s="69"/>
      <c r="G24" s="25" t="s">
        <v>20</v>
      </c>
      <c r="H24" s="25" t="s">
        <v>21</v>
      </c>
      <c r="I24" s="25" t="s">
        <v>18</v>
      </c>
      <c r="J24" s="25" t="s">
        <v>62</v>
      </c>
      <c r="K24" s="25" t="s">
        <v>63</v>
      </c>
      <c r="L24" s="25" t="s">
        <v>62</v>
      </c>
      <c r="M24" s="65"/>
      <c r="N24" s="65"/>
      <c r="O24" s="25" t="s">
        <v>20</v>
      </c>
      <c r="P24" s="25" t="s">
        <v>21</v>
      </c>
      <c r="Q24" s="25" t="s">
        <v>20</v>
      </c>
      <c r="R24" s="25" t="s">
        <v>21</v>
      </c>
      <c r="S24" s="2"/>
    </row>
    <row r="25" spans="2:19" s="6" customFormat="1" ht="64.5" customHeight="1" x14ac:dyDescent="0.25">
      <c r="B25" s="25">
        <v>1</v>
      </c>
      <c r="C25" s="25">
        <v>2</v>
      </c>
      <c r="D25" s="25">
        <v>3</v>
      </c>
      <c r="E25" s="25">
        <v>4</v>
      </c>
      <c r="F25" s="25">
        <v>5</v>
      </c>
      <c r="G25" s="25">
        <v>6</v>
      </c>
      <c r="H25" s="25">
        <v>7</v>
      </c>
      <c r="I25" s="25">
        <v>8</v>
      </c>
      <c r="J25" s="25">
        <v>9</v>
      </c>
      <c r="K25" s="25">
        <v>10</v>
      </c>
      <c r="L25" s="25">
        <v>11</v>
      </c>
      <c r="M25" s="25">
        <v>12</v>
      </c>
      <c r="N25" s="25">
        <v>13</v>
      </c>
      <c r="O25" s="25">
        <v>14</v>
      </c>
      <c r="P25" s="25">
        <v>15</v>
      </c>
      <c r="Q25" s="25">
        <v>16</v>
      </c>
      <c r="R25" s="25">
        <v>17</v>
      </c>
      <c r="S25" s="2"/>
    </row>
    <row r="26" spans="2:19" s="8" customFormat="1" ht="54" customHeight="1" x14ac:dyDescent="0.25">
      <c r="B26" s="60" t="s">
        <v>34</v>
      </c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3"/>
    </row>
    <row r="27" spans="2:19" s="6" customFormat="1" ht="58.5" customHeight="1" x14ac:dyDescent="0.25">
      <c r="B27" s="105" t="s">
        <v>35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4"/>
    </row>
    <row r="28" spans="2:19" s="6" customFormat="1" ht="63" customHeight="1" x14ac:dyDescent="0.25">
      <c r="B28" s="106" t="s">
        <v>36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4"/>
    </row>
    <row r="29" spans="2:19" s="6" customFormat="1" ht="132.75" customHeight="1" x14ac:dyDescent="0.25">
      <c r="B29" s="83"/>
      <c r="C29" s="76" t="s">
        <v>37</v>
      </c>
      <c r="D29" s="77"/>
      <c r="E29" s="78"/>
      <c r="F29" s="30" t="s">
        <v>4</v>
      </c>
      <c r="G29" s="31">
        <f t="shared" ref="G29:I30" si="0">G49+G53</f>
        <v>46540</v>
      </c>
      <c r="H29" s="31">
        <f t="shared" si="0"/>
        <v>46304.94</v>
      </c>
      <c r="I29" s="32">
        <f t="shared" si="0"/>
        <v>46540</v>
      </c>
      <c r="J29" s="32">
        <v>0</v>
      </c>
      <c r="K29" s="32">
        <f>K49+K53</f>
        <v>46304.94</v>
      </c>
      <c r="L29" s="32">
        <v>0</v>
      </c>
      <c r="M29" s="43" t="s">
        <v>5</v>
      </c>
      <c r="N29" s="43" t="s">
        <v>5</v>
      </c>
      <c r="O29" s="43" t="s">
        <v>5</v>
      </c>
      <c r="P29" s="43" t="s">
        <v>5</v>
      </c>
      <c r="Q29" s="43" t="s">
        <v>5</v>
      </c>
      <c r="R29" s="43" t="s">
        <v>5</v>
      </c>
      <c r="S29" s="4"/>
    </row>
    <row r="30" spans="2:19" s="6" customFormat="1" ht="125.25" customHeight="1" x14ac:dyDescent="0.25">
      <c r="B30" s="84"/>
      <c r="C30" s="79"/>
      <c r="D30" s="80"/>
      <c r="E30" s="81"/>
      <c r="F30" s="30" t="s">
        <v>10</v>
      </c>
      <c r="G30" s="31">
        <f t="shared" si="0"/>
        <v>46540</v>
      </c>
      <c r="H30" s="31">
        <f t="shared" si="0"/>
        <v>46304.94</v>
      </c>
      <c r="I30" s="32">
        <f t="shared" si="0"/>
        <v>46540</v>
      </c>
      <c r="J30" s="32">
        <v>0</v>
      </c>
      <c r="K30" s="32">
        <f>K50+K54</f>
        <v>46304.94</v>
      </c>
      <c r="L30" s="32">
        <v>0</v>
      </c>
      <c r="M30" s="44"/>
      <c r="N30" s="44"/>
      <c r="O30" s="44"/>
      <c r="P30" s="44"/>
      <c r="Q30" s="44"/>
      <c r="R30" s="44"/>
      <c r="S30" s="4"/>
    </row>
    <row r="31" spans="2:19" s="6" customFormat="1" ht="120.75" customHeight="1" x14ac:dyDescent="0.25">
      <c r="B31" s="84"/>
      <c r="C31" s="79"/>
      <c r="D31" s="80"/>
      <c r="E31" s="81"/>
      <c r="F31" s="30" t="s">
        <v>11</v>
      </c>
      <c r="G31" s="31">
        <v>0</v>
      </c>
      <c r="H31" s="31">
        <v>0</v>
      </c>
      <c r="I31" s="32">
        <v>0</v>
      </c>
      <c r="J31" s="32">
        <v>0</v>
      </c>
      <c r="K31" s="32">
        <v>0</v>
      </c>
      <c r="L31" s="32">
        <v>0</v>
      </c>
      <c r="M31" s="44"/>
      <c r="N31" s="44"/>
      <c r="O31" s="44"/>
      <c r="P31" s="44"/>
      <c r="Q31" s="44"/>
      <c r="R31" s="44"/>
      <c r="S31" s="4"/>
    </row>
    <row r="32" spans="2:19" s="6" customFormat="1" ht="132.75" customHeight="1" x14ac:dyDescent="0.25">
      <c r="B32" s="84"/>
      <c r="C32" s="79"/>
      <c r="D32" s="80"/>
      <c r="E32" s="81"/>
      <c r="F32" s="30" t="s">
        <v>26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44"/>
      <c r="N32" s="44"/>
      <c r="O32" s="44"/>
      <c r="P32" s="44"/>
      <c r="Q32" s="44"/>
      <c r="R32" s="44"/>
      <c r="S32" s="4"/>
    </row>
    <row r="33" spans="2:19" s="11" customFormat="1" ht="76.5" customHeight="1" x14ac:dyDescent="0.25">
      <c r="B33" s="70"/>
      <c r="C33" s="87" t="s">
        <v>65</v>
      </c>
      <c r="D33" s="64" t="s">
        <v>5</v>
      </c>
      <c r="E33" s="73" t="s">
        <v>5</v>
      </c>
      <c r="F33" s="34" t="s">
        <v>4</v>
      </c>
      <c r="G33" s="35">
        <v>46540</v>
      </c>
      <c r="H33" s="35">
        <v>46304.94</v>
      </c>
      <c r="I33" s="32">
        <v>46540</v>
      </c>
      <c r="J33" s="32">
        <v>0</v>
      </c>
      <c r="K33" s="32">
        <v>46304.94</v>
      </c>
      <c r="L33" s="32">
        <v>0</v>
      </c>
      <c r="M33" s="64" t="s">
        <v>5</v>
      </c>
      <c r="N33" s="64" t="s">
        <v>5</v>
      </c>
      <c r="O33" s="64" t="s">
        <v>5</v>
      </c>
      <c r="P33" s="64" t="s">
        <v>5</v>
      </c>
      <c r="Q33" s="64" t="s">
        <v>5</v>
      </c>
      <c r="R33" s="64" t="s">
        <v>5</v>
      </c>
      <c r="S33" s="3"/>
    </row>
    <row r="34" spans="2:19" s="11" customFormat="1" ht="128.25" customHeight="1" x14ac:dyDescent="0.25">
      <c r="B34" s="70"/>
      <c r="C34" s="87"/>
      <c r="D34" s="64"/>
      <c r="E34" s="73"/>
      <c r="F34" s="34" t="s">
        <v>10</v>
      </c>
      <c r="G34" s="35">
        <v>46540</v>
      </c>
      <c r="H34" s="35">
        <v>46304.94</v>
      </c>
      <c r="I34" s="32">
        <v>46540</v>
      </c>
      <c r="J34" s="32">
        <v>0</v>
      </c>
      <c r="K34" s="32">
        <v>46304.94</v>
      </c>
      <c r="L34" s="32">
        <v>0</v>
      </c>
      <c r="M34" s="64"/>
      <c r="N34" s="64"/>
      <c r="O34" s="64"/>
      <c r="P34" s="64"/>
      <c r="Q34" s="64"/>
      <c r="R34" s="64"/>
      <c r="S34" s="3"/>
    </row>
    <row r="35" spans="2:19" s="11" customFormat="1" ht="111" customHeight="1" x14ac:dyDescent="0.25">
      <c r="B35" s="70"/>
      <c r="C35" s="87"/>
      <c r="D35" s="64"/>
      <c r="E35" s="73"/>
      <c r="F35" s="34" t="s">
        <v>11</v>
      </c>
      <c r="G35" s="35">
        <v>0</v>
      </c>
      <c r="H35" s="35">
        <v>0</v>
      </c>
      <c r="I35" s="32">
        <v>0</v>
      </c>
      <c r="J35" s="32">
        <v>0</v>
      </c>
      <c r="K35" s="32">
        <v>0</v>
      </c>
      <c r="L35" s="32">
        <v>0</v>
      </c>
      <c r="M35" s="64"/>
      <c r="N35" s="64"/>
      <c r="O35" s="64"/>
      <c r="P35" s="64"/>
      <c r="Q35" s="64"/>
      <c r="R35" s="64"/>
      <c r="S35" s="3"/>
    </row>
    <row r="36" spans="2:19" s="11" customFormat="1" ht="122.25" customHeight="1" x14ac:dyDescent="0.25">
      <c r="B36" s="70"/>
      <c r="C36" s="87"/>
      <c r="D36" s="64"/>
      <c r="E36" s="73"/>
      <c r="F36" s="34" t="s">
        <v>27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64"/>
      <c r="N36" s="64"/>
      <c r="O36" s="64"/>
      <c r="P36" s="64"/>
      <c r="Q36" s="64"/>
      <c r="R36" s="64"/>
      <c r="S36" s="3"/>
    </row>
    <row r="37" spans="2:19" s="11" customFormat="1" ht="77.25" customHeight="1" x14ac:dyDescent="0.25">
      <c r="B37" s="47"/>
      <c r="C37" s="41" t="s">
        <v>50</v>
      </c>
      <c r="D37" s="47"/>
      <c r="E37" s="56"/>
      <c r="F37" s="34" t="s">
        <v>4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41" t="s">
        <v>51</v>
      </c>
      <c r="N37" s="47" t="s">
        <v>23</v>
      </c>
      <c r="O37" s="47">
        <v>100</v>
      </c>
      <c r="P37" s="47">
        <v>100</v>
      </c>
      <c r="Q37" s="47">
        <v>100</v>
      </c>
      <c r="R37" s="47">
        <v>100</v>
      </c>
      <c r="S37" s="3"/>
    </row>
    <row r="38" spans="2:19" s="11" customFormat="1" ht="125.25" customHeight="1" x14ac:dyDescent="0.25">
      <c r="B38" s="48"/>
      <c r="C38" s="42"/>
      <c r="D38" s="48"/>
      <c r="E38" s="57"/>
      <c r="F38" s="34" t="s">
        <v>10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42"/>
      <c r="N38" s="48"/>
      <c r="O38" s="48"/>
      <c r="P38" s="48"/>
      <c r="Q38" s="48"/>
      <c r="R38" s="48"/>
      <c r="S38" s="3"/>
    </row>
    <row r="39" spans="2:19" s="11" customFormat="1" ht="122.25" customHeight="1" x14ac:dyDescent="0.25">
      <c r="B39" s="48"/>
      <c r="C39" s="42"/>
      <c r="D39" s="48"/>
      <c r="E39" s="57"/>
      <c r="F39" s="34" t="s">
        <v>11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42"/>
      <c r="N39" s="48"/>
      <c r="O39" s="48"/>
      <c r="P39" s="48"/>
      <c r="Q39" s="48"/>
      <c r="R39" s="48"/>
      <c r="S39" s="3"/>
    </row>
    <row r="40" spans="2:19" s="11" customFormat="1" ht="122.25" customHeight="1" x14ac:dyDescent="0.25">
      <c r="B40" s="49"/>
      <c r="C40" s="55"/>
      <c r="D40" s="49"/>
      <c r="E40" s="58"/>
      <c r="F40" s="34" t="s">
        <v>27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55"/>
      <c r="N40" s="49"/>
      <c r="O40" s="49"/>
      <c r="P40" s="49"/>
      <c r="Q40" s="49"/>
      <c r="R40" s="49"/>
      <c r="S40" s="3"/>
    </row>
    <row r="41" spans="2:19" s="11" customFormat="1" ht="77.25" customHeight="1" x14ac:dyDescent="0.25">
      <c r="B41" s="47"/>
      <c r="C41" s="41" t="s">
        <v>52</v>
      </c>
      <c r="D41" s="47"/>
      <c r="E41" s="56"/>
      <c r="F41" s="34" t="s">
        <v>4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41" t="s">
        <v>53</v>
      </c>
      <c r="N41" s="47" t="s">
        <v>29</v>
      </c>
      <c r="O41" s="47">
        <v>0</v>
      </c>
      <c r="P41" s="47">
        <v>0</v>
      </c>
      <c r="Q41" s="47">
        <v>0</v>
      </c>
      <c r="R41" s="47">
        <v>0</v>
      </c>
      <c r="S41" s="3"/>
    </row>
    <row r="42" spans="2:19" s="11" customFormat="1" ht="137.25" customHeight="1" x14ac:dyDescent="0.25">
      <c r="B42" s="48"/>
      <c r="C42" s="42"/>
      <c r="D42" s="48"/>
      <c r="E42" s="57"/>
      <c r="F42" s="34" t="s">
        <v>10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42"/>
      <c r="N42" s="48"/>
      <c r="O42" s="48"/>
      <c r="P42" s="48"/>
      <c r="Q42" s="48"/>
      <c r="R42" s="48"/>
      <c r="S42" s="3"/>
    </row>
    <row r="43" spans="2:19" s="11" customFormat="1" ht="128.25" customHeight="1" x14ac:dyDescent="0.25">
      <c r="B43" s="48"/>
      <c r="C43" s="42"/>
      <c r="D43" s="48"/>
      <c r="E43" s="57"/>
      <c r="F43" s="34" t="s">
        <v>11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42"/>
      <c r="N43" s="48"/>
      <c r="O43" s="48"/>
      <c r="P43" s="48"/>
      <c r="Q43" s="48"/>
      <c r="R43" s="48"/>
      <c r="S43" s="3"/>
    </row>
    <row r="44" spans="2:19" s="11" customFormat="1" ht="102" customHeight="1" x14ac:dyDescent="0.25">
      <c r="B44" s="49"/>
      <c r="C44" s="55"/>
      <c r="D44" s="49"/>
      <c r="E44" s="58"/>
      <c r="F44" s="34" t="s">
        <v>27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55"/>
      <c r="N44" s="49"/>
      <c r="O44" s="49"/>
      <c r="P44" s="49"/>
      <c r="Q44" s="49"/>
      <c r="R44" s="49"/>
      <c r="S44" s="3"/>
    </row>
    <row r="45" spans="2:19" s="11" customFormat="1" ht="102" customHeight="1" x14ac:dyDescent="0.25">
      <c r="B45" s="47"/>
      <c r="C45" s="41" t="s">
        <v>54</v>
      </c>
      <c r="D45" s="47"/>
      <c r="E45" s="56"/>
      <c r="F45" s="34" t="s">
        <v>4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41" t="s">
        <v>55</v>
      </c>
      <c r="N45" s="47" t="s">
        <v>29</v>
      </c>
      <c r="O45" s="47">
        <v>60</v>
      </c>
      <c r="P45" s="47">
        <v>100</v>
      </c>
      <c r="Q45" s="47">
        <v>60</v>
      </c>
      <c r="R45" s="47">
        <v>100</v>
      </c>
      <c r="S45" s="3"/>
    </row>
    <row r="46" spans="2:19" s="11" customFormat="1" ht="138" customHeight="1" x14ac:dyDescent="0.25">
      <c r="B46" s="48"/>
      <c r="C46" s="42"/>
      <c r="D46" s="48"/>
      <c r="E46" s="57"/>
      <c r="F46" s="34" t="s">
        <v>10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42"/>
      <c r="N46" s="48"/>
      <c r="O46" s="48"/>
      <c r="P46" s="48"/>
      <c r="Q46" s="48"/>
      <c r="R46" s="48"/>
      <c r="S46" s="3"/>
    </row>
    <row r="47" spans="2:19" s="11" customFormat="1" ht="102" customHeight="1" x14ac:dyDescent="0.25">
      <c r="B47" s="48"/>
      <c r="C47" s="42"/>
      <c r="D47" s="48"/>
      <c r="E47" s="57"/>
      <c r="F47" s="34" t="s">
        <v>11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42"/>
      <c r="N47" s="48"/>
      <c r="O47" s="48"/>
      <c r="P47" s="48"/>
      <c r="Q47" s="48"/>
      <c r="R47" s="48"/>
      <c r="S47" s="3"/>
    </row>
    <row r="48" spans="2:19" s="11" customFormat="1" ht="102" customHeight="1" x14ac:dyDescent="0.25">
      <c r="B48" s="49"/>
      <c r="C48" s="55"/>
      <c r="D48" s="49"/>
      <c r="E48" s="58"/>
      <c r="F48" s="34" t="s">
        <v>27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55"/>
      <c r="N48" s="49"/>
      <c r="O48" s="49"/>
      <c r="P48" s="49"/>
      <c r="Q48" s="49"/>
      <c r="R48" s="49"/>
      <c r="S48" s="3"/>
    </row>
    <row r="49" spans="2:19" s="9" customFormat="1" ht="83.25" customHeight="1" x14ac:dyDescent="0.25">
      <c r="B49" s="70"/>
      <c r="C49" s="41" t="s">
        <v>38</v>
      </c>
      <c r="D49" s="82"/>
      <c r="E49" s="72"/>
      <c r="F49" s="30" t="s">
        <v>4</v>
      </c>
      <c r="G49" s="35">
        <v>31540</v>
      </c>
      <c r="H49" s="35">
        <v>31304.94</v>
      </c>
      <c r="I49" s="33">
        <v>31540</v>
      </c>
      <c r="J49" s="33">
        <v>0</v>
      </c>
      <c r="K49" s="33">
        <v>31304.94</v>
      </c>
      <c r="L49" s="33">
        <v>0</v>
      </c>
      <c r="M49" s="70" t="s">
        <v>39</v>
      </c>
      <c r="N49" s="64" t="s">
        <v>29</v>
      </c>
      <c r="O49" s="47">
        <v>2</v>
      </c>
      <c r="P49" s="64">
        <v>2</v>
      </c>
      <c r="Q49" s="47">
        <v>2</v>
      </c>
      <c r="R49" s="47">
        <v>2</v>
      </c>
      <c r="S49" s="10"/>
    </row>
    <row r="50" spans="2:19" s="9" customFormat="1" ht="110.25" customHeight="1" x14ac:dyDescent="0.25">
      <c r="B50" s="70"/>
      <c r="C50" s="42"/>
      <c r="D50" s="82"/>
      <c r="E50" s="72"/>
      <c r="F50" s="30" t="s">
        <v>10</v>
      </c>
      <c r="G50" s="35">
        <v>31540</v>
      </c>
      <c r="H50" s="35">
        <v>31304.94</v>
      </c>
      <c r="I50" s="33">
        <v>31540</v>
      </c>
      <c r="J50" s="33">
        <v>0</v>
      </c>
      <c r="K50" s="33">
        <v>31304.94</v>
      </c>
      <c r="L50" s="33">
        <v>0</v>
      </c>
      <c r="M50" s="70"/>
      <c r="N50" s="64"/>
      <c r="O50" s="53"/>
      <c r="P50" s="64"/>
      <c r="Q50" s="48"/>
      <c r="R50" s="48"/>
      <c r="S50" s="10"/>
    </row>
    <row r="51" spans="2:19" s="9" customFormat="1" ht="108" customHeight="1" x14ac:dyDescent="0.25">
      <c r="B51" s="70"/>
      <c r="C51" s="42"/>
      <c r="D51" s="82"/>
      <c r="E51" s="72"/>
      <c r="F51" s="30" t="s">
        <v>11</v>
      </c>
      <c r="G51" s="35">
        <v>0</v>
      </c>
      <c r="H51" s="35">
        <v>0</v>
      </c>
      <c r="I51" s="33">
        <v>0</v>
      </c>
      <c r="J51" s="33">
        <v>0</v>
      </c>
      <c r="K51" s="33">
        <v>0</v>
      </c>
      <c r="L51" s="33">
        <v>0</v>
      </c>
      <c r="M51" s="70"/>
      <c r="N51" s="64"/>
      <c r="O51" s="53"/>
      <c r="P51" s="64"/>
      <c r="Q51" s="48"/>
      <c r="R51" s="48"/>
      <c r="S51" s="10"/>
    </row>
    <row r="52" spans="2:19" s="9" customFormat="1" ht="153" customHeight="1" x14ac:dyDescent="0.25">
      <c r="B52" s="70"/>
      <c r="C52" s="42"/>
      <c r="D52" s="82"/>
      <c r="E52" s="72"/>
      <c r="F52" s="30" t="s">
        <v>27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70"/>
      <c r="N52" s="64"/>
      <c r="O52" s="53"/>
      <c r="P52" s="64"/>
      <c r="Q52" s="49"/>
      <c r="R52" s="49"/>
      <c r="S52" s="10"/>
    </row>
    <row r="53" spans="2:19" s="9" customFormat="1" ht="99" customHeight="1" x14ac:dyDescent="0.25">
      <c r="B53" s="47"/>
      <c r="C53" s="70" t="s">
        <v>40</v>
      </c>
      <c r="D53" s="82"/>
      <c r="E53" s="72"/>
      <c r="F53" s="30" t="s">
        <v>4</v>
      </c>
      <c r="G53" s="33">
        <v>15000</v>
      </c>
      <c r="H53" s="33">
        <v>15000</v>
      </c>
      <c r="I53" s="33">
        <v>15000</v>
      </c>
      <c r="J53" s="33">
        <v>0</v>
      </c>
      <c r="K53" s="33">
        <v>15000</v>
      </c>
      <c r="L53" s="33">
        <v>0</v>
      </c>
      <c r="M53" s="70" t="s">
        <v>41</v>
      </c>
      <c r="N53" s="64" t="s">
        <v>23</v>
      </c>
      <c r="O53" s="47">
        <v>100</v>
      </c>
      <c r="P53" s="64">
        <v>100</v>
      </c>
      <c r="Q53" s="47">
        <v>100</v>
      </c>
      <c r="R53" s="47">
        <v>100</v>
      </c>
      <c r="S53" s="10"/>
    </row>
    <row r="54" spans="2:19" s="9" customFormat="1" ht="99" customHeight="1" x14ac:dyDescent="0.25">
      <c r="B54" s="48"/>
      <c r="C54" s="70"/>
      <c r="D54" s="82"/>
      <c r="E54" s="72"/>
      <c r="F54" s="30" t="s">
        <v>10</v>
      </c>
      <c r="G54" s="33">
        <v>15000</v>
      </c>
      <c r="H54" s="33">
        <v>15000</v>
      </c>
      <c r="I54" s="33">
        <v>15000</v>
      </c>
      <c r="J54" s="33">
        <v>0</v>
      </c>
      <c r="K54" s="33">
        <v>15000</v>
      </c>
      <c r="L54" s="33">
        <v>0</v>
      </c>
      <c r="M54" s="70"/>
      <c r="N54" s="64"/>
      <c r="O54" s="53"/>
      <c r="P54" s="64"/>
      <c r="Q54" s="48"/>
      <c r="R54" s="48"/>
      <c r="S54" s="10"/>
    </row>
    <row r="55" spans="2:19" s="9" customFormat="1" ht="90" customHeight="1" x14ac:dyDescent="0.25">
      <c r="B55" s="48"/>
      <c r="C55" s="70"/>
      <c r="D55" s="82"/>
      <c r="E55" s="72"/>
      <c r="F55" s="30" t="s">
        <v>11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70"/>
      <c r="N55" s="64"/>
      <c r="O55" s="53"/>
      <c r="P55" s="64"/>
      <c r="Q55" s="48"/>
      <c r="R55" s="48"/>
      <c r="S55" s="10"/>
    </row>
    <row r="56" spans="2:19" s="9" customFormat="1" ht="114.75" customHeight="1" x14ac:dyDescent="0.25">
      <c r="B56" s="49"/>
      <c r="C56" s="70"/>
      <c r="D56" s="82"/>
      <c r="E56" s="72"/>
      <c r="F56" s="30" t="s">
        <v>27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70"/>
      <c r="N56" s="64"/>
      <c r="O56" s="53"/>
      <c r="P56" s="64"/>
      <c r="Q56" s="49"/>
      <c r="R56" s="49"/>
      <c r="S56" s="10"/>
    </row>
    <row r="57" spans="2:19" s="6" customFormat="1" ht="45" customHeight="1" x14ac:dyDescent="0.25">
      <c r="B57" s="41"/>
      <c r="C57" s="92" t="s">
        <v>42</v>
      </c>
      <c r="D57" s="43" t="s">
        <v>5</v>
      </c>
      <c r="E57" s="45" t="s">
        <v>5</v>
      </c>
      <c r="F57" s="30" t="s">
        <v>4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47" t="s">
        <v>25</v>
      </c>
      <c r="N57" s="47" t="s">
        <v>5</v>
      </c>
      <c r="O57" s="50" t="s">
        <v>5</v>
      </c>
      <c r="P57" s="47" t="s">
        <v>5</v>
      </c>
      <c r="Q57" s="47" t="s">
        <v>5</v>
      </c>
      <c r="R57" s="47" t="s">
        <v>5</v>
      </c>
      <c r="S57" s="5"/>
    </row>
    <row r="58" spans="2:19" s="6" customFormat="1" ht="107.25" customHeight="1" x14ac:dyDescent="0.25">
      <c r="B58" s="42"/>
      <c r="C58" s="85"/>
      <c r="D58" s="44"/>
      <c r="E58" s="46"/>
      <c r="F58" s="30" t="s">
        <v>10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48"/>
      <c r="N58" s="48"/>
      <c r="O58" s="51"/>
      <c r="P58" s="48"/>
      <c r="Q58" s="48"/>
      <c r="R58" s="48"/>
      <c r="S58" s="5"/>
    </row>
    <row r="59" spans="2:19" s="6" customFormat="1" ht="110.25" customHeight="1" x14ac:dyDescent="0.25">
      <c r="B59" s="42"/>
      <c r="C59" s="85"/>
      <c r="D59" s="44"/>
      <c r="E59" s="46"/>
      <c r="F59" s="30" t="s">
        <v>11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48"/>
      <c r="N59" s="48"/>
      <c r="O59" s="51"/>
      <c r="P59" s="48"/>
      <c r="Q59" s="48"/>
      <c r="R59" s="48"/>
      <c r="S59" s="5"/>
    </row>
    <row r="60" spans="2:19" s="6" customFormat="1" ht="88.5" customHeight="1" x14ac:dyDescent="0.25">
      <c r="B60" s="42"/>
      <c r="C60" s="85"/>
      <c r="D60" s="44"/>
      <c r="E60" s="46"/>
      <c r="F60" s="30" t="s">
        <v>27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48"/>
      <c r="N60" s="48"/>
      <c r="O60" s="51"/>
      <c r="P60" s="48"/>
      <c r="Q60" s="49"/>
      <c r="R60" s="49"/>
      <c r="S60" s="5"/>
    </row>
    <row r="61" spans="2:19" s="6" customFormat="1" ht="60.75" customHeight="1" x14ac:dyDescent="0.25">
      <c r="B61" s="36"/>
      <c r="C61" s="92" t="s">
        <v>43</v>
      </c>
      <c r="D61" s="43" t="s">
        <v>5</v>
      </c>
      <c r="E61" s="45" t="s">
        <v>5</v>
      </c>
      <c r="F61" s="30" t="s">
        <v>4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47" t="s">
        <v>5</v>
      </c>
      <c r="N61" s="47" t="s">
        <v>5</v>
      </c>
      <c r="O61" s="50" t="s">
        <v>5</v>
      </c>
      <c r="P61" s="47" t="s">
        <v>5</v>
      </c>
      <c r="Q61" s="47" t="s">
        <v>5</v>
      </c>
      <c r="R61" s="47" t="s">
        <v>5</v>
      </c>
      <c r="S61" s="5"/>
    </row>
    <row r="62" spans="2:19" s="6" customFormat="1" ht="118.5" customHeight="1" x14ac:dyDescent="0.25">
      <c r="B62" s="36"/>
      <c r="C62" s="85"/>
      <c r="D62" s="44"/>
      <c r="E62" s="46"/>
      <c r="F62" s="30" t="s">
        <v>10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48"/>
      <c r="N62" s="48"/>
      <c r="O62" s="51"/>
      <c r="P62" s="48"/>
      <c r="Q62" s="48"/>
      <c r="R62" s="48"/>
      <c r="S62" s="5"/>
    </row>
    <row r="63" spans="2:19" s="6" customFormat="1" ht="108.75" customHeight="1" x14ac:dyDescent="0.25">
      <c r="B63" s="36"/>
      <c r="C63" s="85"/>
      <c r="D63" s="44"/>
      <c r="E63" s="46"/>
      <c r="F63" s="30" t="s">
        <v>11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48"/>
      <c r="N63" s="48"/>
      <c r="O63" s="51"/>
      <c r="P63" s="48"/>
      <c r="Q63" s="48"/>
      <c r="R63" s="48"/>
      <c r="S63" s="5"/>
    </row>
    <row r="64" spans="2:19" s="6" customFormat="1" ht="117" customHeight="1" x14ac:dyDescent="0.25">
      <c r="B64" s="36"/>
      <c r="C64" s="85"/>
      <c r="D64" s="44"/>
      <c r="E64" s="46"/>
      <c r="F64" s="30" t="s">
        <v>27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48"/>
      <c r="N64" s="48"/>
      <c r="O64" s="51"/>
      <c r="P64" s="48"/>
      <c r="Q64" s="48"/>
      <c r="R64" s="48"/>
      <c r="S64" s="5"/>
    </row>
    <row r="65" spans="2:19" s="6" customFormat="1" ht="72" customHeight="1" x14ac:dyDescent="0.25">
      <c r="B65" s="47"/>
      <c r="C65" s="41" t="s">
        <v>56</v>
      </c>
      <c r="D65" s="43"/>
      <c r="E65" s="45"/>
      <c r="F65" s="30" t="s">
        <v>4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47" t="s">
        <v>58</v>
      </c>
      <c r="N65" s="47" t="s">
        <v>23</v>
      </c>
      <c r="O65" s="50">
        <v>100</v>
      </c>
      <c r="P65" s="47">
        <v>100</v>
      </c>
      <c r="Q65" s="47">
        <v>100</v>
      </c>
      <c r="R65" s="47">
        <v>100</v>
      </c>
      <c r="S65" s="5"/>
    </row>
    <row r="66" spans="2:19" s="6" customFormat="1" ht="120" customHeight="1" x14ac:dyDescent="0.25">
      <c r="B66" s="48"/>
      <c r="C66" s="42"/>
      <c r="D66" s="44"/>
      <c r="E66" s="46"/>
      <c r="F66" s="30" t="s">
        <v>10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48"/>
      <c r="N66" s="48"/>
      <c r="O66" s="51"/>
      <c r="P66" s="48"/>
      <c r="Q66" s="48"/>
      <c r="R66" s="48"/>
      <c r="S66" s="5"/>
    </row>
    <row r="67" spans="2:19" s="6" customFormat="1" ht="114" customHeight="1" x14ac:dyDescent="0.25">
      <c r="B67" s="48"/>
      <c r="C67" s="42"/>
      <c r="D67" s="44"/>
      <c r="E67" s="46"/>
      <c r="F67" s="30" t="s">
        <v>11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48"/>
      <c r="N67" s="48"/>
      <c r="O67" s="51"/>
      <c r="P67" s="48"/>
      <c r="Q67" s="48"/>
      <c r="R67" s="48"/>
      <c r="S67" s="5"/>
    </row>
    <row r="68" spans="2:19" s="6" customFormat="1" ht="109.5" customHeight="1" x14ac:dyDescent="0.25">
      <c r="B68" s="49"/>
      <c r="C68" s="55"/>
      <c r="D68" s="71"/>
      <c r="E68" s="93"/>
      <c r="F68" s="30" t="s">
        <v>27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49"/>
      <c r="N68" s="49"/>
      <c r="O68" s="52"/>
      <c r="P68" s="49"/>
      <c r="Q68" s="49"/>
      <c r="R68" s="49"/>
      <c r="S68" s="5"/>
    </row>
    <row r="69" spans="2:19" s="6" customFormat="1" ht="88.5" customHeight="1" x14ac:dyDescent="0.25">
      <c r="B69" s="36"/>
      <c r="C69" s="85" t="s">
        <v>44</v>
      </c>
      <c r="D69" s="44" t="s">
        <v>5</v>
      </c>
      <c r="E69" s="46" t="s">
        <v>5</v>
      </c>
      <c r="F69" s="30" t="s">
        <v>4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47" t="s">
        <v>25</v>
      </c>
      <c r="N69" s="47" t="s">
        <v>25</v>
      </c>
      <c r="O69" s="50" t="s">
        <v>25</v>
      </c>
      <c r="P69" s="47" t="s">
        <v>25</v>
      </c>
      <c r="Q69" s="47" t="s">
        <v>25</v>
      </c>
      <c r="R69" s="47" t="s">
        <v>25</v>
      </c>
      <c r="S69" s="5"/>
    </row>
    <row r="70" spans="2:19" s="6" customFormat="1" ht="112.5" customHeight="1" x14ac:dyDescent="0.25">
      <c r="B70" s="36"/>
      <c r="C70" s="85"/>
      <c r="D70" s="44"/>
      <c r="E70" s="46"/>
      <c r="F70" s="30" t="s">
        <v>10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48"/>
      <c r="N70" s="48"/>
      <c r="O70" s="51"/>
      <c r="P70" s="48"/>
      <c r="Q70" s="48"/>
      <c r="R70" s="48"/>
      <c r="S70" s="5"/>
    </row>
    <row r="71" spans="2:19" s="6" customFormat="1" ht="88.5" customHeight="1" x14ac:dyDescent="0.25">
      <c r="B71" s="36"/>
      <c r="C71" s="85"/>
      <c r="D71" s="44"/>
      <c r="E71" s="46"/>
      <c r="F71" s="30" t="s">
        <v>11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48"/>
      <c r="N71" s="48"/>
      <c r="O71" s="51"/>
      <c r="P71" s="48"/>
      <c r="Q71" s="48"/>
      <c r="R71" s="48"/>
      <c r="S71" s="5"/>
    </row>
    <row r="72" spans="2:19" s="6" customFormat="1" ht="144" customHeight="1" x14ac:dyDescent="0.25">
      <c r="B72" s="36"/>
      <c r="C72" s="86"/>
      <c r="D72" s="71"/>
      <c r="E72" s="93"/>
      <c r="F72" s="30" t="s">
        <v>27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48"/>
      <c r="N72" s="48"/>
      <c r="O72" s="51"/>
      <c r="P72" s="48"/>
      <c r="Q72" s="49"/>
      <c r="R72" s="49"/>
      <c r="S72" s="5"/>
    </row>
    <row r="73" spans="2:19" s="6" customFormat="1" ht="84" customHeight="1" x14ac:dyDescent="0.25">
      <c r="B73" s="36"/>
      <c r="C73" s="36"/>
      <c r="D73" s="37" t="s">
        <v>5</v>
      </c>
      <c r="E73" s="38" t="s">
        <v>5</v>
      </c>
      <c r="F73" s="30" t="s">
        <v>4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47" t="s">
        <v>25</v>
      </c>
      <c r="N73" s="47" t="s">
        <v>25</v>
      </c>
      <c r="O73" s="50" t="s">
        <v>25</v>
      </c>
      <c r="P73" s="47" t="s">
        <v>25</v>
      </c>
      <c r="Q73" s="47" t="s">
        <v>25</v>
      </c>
      <c r="R73" s="47" t="s">
        <v>25</v>
      </c>
      <c r="S73" s="5"/>
    </row>
    <row r="74" spans="2:19" s="6" customFormat="1" ht="108" customHeight="1" x14ac:dyDescent="0.25">
      <c r="B74" s="36"/>
      <c r="C74" s="85" t="s">
        <v>45</v>
      </c>
      <c r="D74" s="84"/>
      <c r="E74" s="94"/>
      <c r="F74" s="30" t="s">
        <v>10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48"/>
      <c r="N74" s="48"/>
      <c r="O74" s="51"/>
      <c r="P74" s="48"/>
      <c r="Q74" s="48"/>
      <c r="R74" s="48"/>
      <c r="S74" s="5"/>
    </row>
    <row r="75" spans="2:19" s="6" customFormat="1" ht="98.25" customHeight="1" x14ac:dyDescent="0.25">
      <c r="B75" s="36"/>
      <c r="C75" s="85"/>
      <c r="D75" s="84"/>
      <c r="E75" s="94"/>
      <c r="F75" s="30" t="s">
        <v>11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48"/>
      <c r="N75" s="48"/>
      <c r="O75" s="51"/>
      <c r="P75" s="48"/>
      <c r="Q75" s="48"/>
      <c r="R75" s="48"/>
      <c r="S75" s="5"/>
    </row>
    <row r="76" spans="2:19" s="6" customFormat="1" ht="120" customHeight="1" x14ac:dyDescent="0.25">
      <c r="B76" s="36"/>
      <c r="C76" s="85"/>
      <c r="D76" s="84"/>
      <c r="E76" s="94"/>
      <c r="F76" s="30" t="s">
        <v>27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49"/>
      <c r="N76" s="49"/>
      <c r="O76" s="52"/>
      <c r="P76" s="49"/>
      <c r="Q76" s="49"/>
      <c r="R76" s="49"/>
      <c r="S76" s="5"/>
    </row>
    <row r="77" spans="2:19" s="6" customFormat="1" ht="77.25" customHeight="1" x14ac:dyDescent="0.25">
      <c r="B77" s="36"/>
      <c r="C77" s="70" t="s">
        <v>46</v>
      </c>
      <c r="D77" s="82"/>
      <c r="E77" s="72"/>
      <c r="F77" s="30" t="s">
        <v>4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70" t="s">
        <v>47</v>
      </c>
      <c r="N77" s="64" t="s">
        <v>22</v>
      </c>
      <c r="O77" s="50">
        <v>1</v>
      </c>
      <c r="P77" s="64">
        <v>2</v>
      </c>
      <c r="Q77" s="47">
        <v>1</v>
      </c>
      <c r="R77" s="47">
        <v>2</v>
      </c>
      <c r="S77" s="5"/>
    </row>
    <row r="78" spans="2:19" s="6" customFormat="1" ht="131.25" customHeight="1" x14ac:dyDescent="0.25">
      <c r="B78" s="36"/>
      <c r="C78" s="70"/>
      <c r="D78" s="82"/>
      <c r="E78" s="72"/>
      <c r="F78" s="30" t="s">
        <v>10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70"/>
      <c r="N78" s="64"/>
      <c r="O78" s="51"/>
      <c r="P78" s="64"/>
      <c r="Q78" s="48"/>
      <c r="R78" s="48"/>
      <c r="S78" s="5"/>
    </row>
    <row r="79" spans="2:19" s="6" customFormat="1" ht="104.25" customHeight="1" x14ac:dyDescent="0.25">
      <c r="B79" s="36"/>
      <c r="C79" s="70"/>
      <c r="D79" s="82"/>
      <c r="E79" s="72"/>
      <c r="F79" s="30" t="s">
        <v>11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70"/>
      <c r="N79" s="64"/>
      <c r="O79" s="51"/>
      <c r="P79" s="64"/>
      <c r="Q79" s="48"/>
      <c r="R79" s="48"/>
      <c r="S79" s="5"/>
    </row>
    <row r="80" spans="2:19" s="6" customFormat="1" ht="162.75" customHeight="1" x14ac:dyDescent="0.25">
      <c r="B80" s="36"/>
      <c r="C80" s="41"/>
      <c r="D80" s="83"/>
      <c r="E80" s="95"/>
      <c r="F80" s="30" t="s">
        <v>12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70"/>
      <c r="N80" s="64"/>
      <c r="O80" s="52"/>
      <c r="P80" s="64"/>
      <c r="Q80" s="49"/>
      <c r="R80" s="49"/>
      <c r="S80" s="5"/>
    </row>
    <row r="81" spans="2:19" s="6" customFormat="1" ht="62.25" customHeight="1" x14ac:dyDescent="0.25">
      <c r="B81" s="47"/>
      <c r="C81" s="41" t="s">
        <v>48</v>
      </c>
      <c r="D81" s="43"/>
      <c r="E81" s="45"/>
      <c r="F81" s="30" t="s">
        <v>4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41" t="s">
        <v>49</v>
      </c>
      <c r="N81" s="47" t="s">
        <v>23</v>
      </c>
      <c r="O81" s="50">
        <v>100</v>
      </c>
      <c r="P81" s="47">
        <v>100</v>
      </c>
      <c r="Q81" s="47">
        <v>100</v>
      </c>
      <c r="R81" s="47">
        <v>100</v>
      </c>
      <c r="S81" s="5"/>
    </row>
    <row r="82" spans="2:19" s="6" customFormat="1" ht="120" customHeight="1" x14ac:dyDescent="0.25">
      <c r="B82" s="48"/>
      <c r="C82" s="42"/>
      <c r="D82" s="44"/>
      <c r="E82" s="46"/>
      <c r="F82" s="30" t="s">
        <v>10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42"/>
      <c r="N82" s="48"/>
      <c r="O82" s="51"/>
      <c r="P82" s="48"/>
      <c r="Q82" s="48"/>
      <c r="R82" s="48"/>
      <c r="S82" s="5"/>
    </row>
    <row r="83" spans="2:19" s="6" customFormat="1" ht="120" customHeight="1" x14ac:dyDescent="0.25">
      <c r="B83" s="48"/>
      <c r="C83" s="42"/>
      <c r="D83" s="44"/>
      <c r="E83" s="46"/>
      <c r="F83" s="30" t="s">
        <v>11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42"/>
      <c r="N83" s="48"/>
      <c r="O83" s="51"/>
      <c r="P83" s="48"/>
      <c r="Q83" s="48"/>
      <c r="R83" s="48"/>
      <c r="S83" s="5"/>
    </row>
    <row r="84" spans="2:19" s="6" customFormat="1" ht="122.25" customHeight="1" x14ac:dyDescent="0.25">
      <c r="B84" s="48"/>
      <c r="C84" s="42"/>
      <c r="D84" s="44"/>
      <c r="E84" s="46"/>
      <c r="F84" s="30" t="s">
        <v>12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55"/>
      <c r="N84" s="49"/>
      <c r="O84" s="52"/>
      <c r="P84" s="49"/>
      <c r="Q84" s="49"/>
      <c r="R84" s="49"/>
      <c r="S84" s="5"/>
    </row>
    <row r="85" spans="2:19" ht="75" customHeight="1" x14ac:dyDescent="0.3">
      <c r="B85" s="99" t="s">
        <v>13</v>
      </c>
      <c r="C85" s="100"/>
      <c r="D85" s="41" t="s">
        <v>5</v>
      </c>
      <c r="E85" s="41" t="s">
        <v>5</v>
      </c>
      <c r="F85" s="34" t="s">
        <v>4</v>
      </c>
      <c r="G85" s="31">
        <f>I85</f>
        <v>46540</v>
      </c>
      <c r="H85" s="31">
        <f>K85</f>
        <v>46304.94</v>
      </c>
      <c r="I85" s="32">
        <f>I69+I57+I30</f>
        <v>46540</v>
      </c>
      <c r="J85" s="32">
        <v>0</v>
      </c>
      <c r="K85" s="32">
        <f>K69+K57+K29</f>
        <v>46304.94</v>
      </c>
      <c r="L85" s="32">
        <v>0</v>
      </c>
      <c r="M85" s="48" t="s">
        <v>5</v>
      </c>
      <c r="N85" s="48" t="s">
        <v>5</v>
      </c>
      <c r="O85" s="48" t="s">
        <v>5</v>
      </c>
      <c r="P85" s="48" t="s">
        <v>5</v>
      </c>
      <c r="Q85" s="48" t="s">
        <v>5</v>
      </c>
      <c r="R85" s="48" t="s">
        <v>5</v>
      </c>
    </row>
    <row r="86" spans="2:19" ht="137.25" x14ac:dyDescent="0.3">
      <c r="B86" s="101"/>
      <c r="C86" s="102"/>
      <c r="D86" s="42"/>
      <c r="E86" s="42"/>
      <c r="F86" s="34" t="s">
        <v>10</v>
      </c>
      <c r="G86" s="31">
        <f>I86</f>
        <v>46540</v>
      </c>
      <c r="H86" s="31">
        <f>K86</f>
        <v>46304.94</v>
      </c>
      <c r="I86" s="32">
        <f>I70+I30</f>
        <v>46540</v>
      </c>
      <c r="J86" s="32">
        <v>0</v>
      </c>
      <c r="K86" s="32">
        <f>K70+K58+K30</f>
        <v>46304.94</v>
      </c>
      <c r="L86" s="32">
        <v>0</v>
      </c>
      <c r="M86" s="48"/>
      <c r="N86" s="48"/>
      <c r="O86" s="53"/>
      <c r="P86" s="48"/>
      <c r="Q86" s="48"/>
      <c r="R86" s="48"/>
    </row>
    <row r="87" spans="2:19" ht="119.25" customHeight="1" x14ac:dyDescent="0.3">
      <c r="B87" s="101"/>
      <c r="C87" s="102"/>
      <c r="D87" s="42"/>
      <c r="E87" s="42"/>
      <c r="F87" s="34" t="s">
        <v>11</v>
      </c>
      <c r="G87" s="31">
        <v>0</v>
      </c>
      <c r="H87" s="31">
        <v>0</v>
      </c>
      <c r="I87" s="32">
        <v>0</v>
      </c>
      <c r="J87" s="32">
        <v>0</v>
      </c>
      <c r="K87" s="32">
        <v>0</v>
      </c>
      <c r="L87" s="32">
        <v>0</v>
      </c>
      <c r="M87" s="48"/>
      <c r="N87" s="48"/>
      <c r="O87" s="53"/>
      <c r="P87" s="48"/>
      <c r="Q87" s="48"/>
      <c r="R87" s="48"/>
    </row>
    <row r="88" spans="2:19" ht="137.25" customHeight="1" x14ac:dyDescent="0.3">
      <c r="B88" s="101"/>
      <c r="C88" s="102"/>
      <c r="D88" s="42"/>
      <c r="E88" s="42"/>
      <c r="F88" s="34" t="s">
        <v>12</v>
      </c>
      <c r="G88" s="31">
        <v>0</v>
      </c>
      <c r="H88" s="31">
        <v>0</v>
      </c>
      <c r="I88" s="32">
        <v>0</v>
      </c>
      <c r="J88" s="32">
        <v>0</v>
      </c>
      <c r="K88" s="32">
        <v>0</v>
      </c>
      <c r="L88" s="32">
        <v>0</v>
      </c>
      <c r="M88" s="48"/>
      <c r="N88" s="48"/>
      <c r="O88" s="53"/>
      <c r="P88" s="48"/>
      <c r="Q88" s="48"/>
      <c r="R88" s="48"/>
    </row>
    <row r="89" spans="2:19" x14ac:dyDescent="0.3">
      <c r="B89" s="103" t="s">
        <v>64</v>
      </c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</row>
    <row r="90" spans="2:19" x14ac:dyDescent="0.3">
      <c r="B90" s="26"/>
      <c r="C90" s="26"/>
      <c r="D90" s="26"/>
      <c r="E90" s="27"/>
      <c r="F90" s="27"/>
      <c r="G90" s="28"/>
      <c r="H90" s="28"/>
      <c r="I90" s="28"/>
      <c r="J90" s="28"/>
      <c r="K90" s="28"/>
      <c r="L90" s="28"/>
      <c r="M90" s="29"/>
      <c r="N90" s="29"/>
      <c r="O90" s="29"/>
      <c r="P90" s="29"/>
      <c r="Q90" s="29"/>
      <c r="R90" s="29"/>
    </row>
    <row r="91" spans="2:19" ht="23.25" customHeight="1" x14ac:dyDescent="0.3"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</row>
    <row r="92" spans="2:19" ht="18.75" customHeight="1" x14ac:dyDescent="0.3"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</row>
    <row r="93" spans="2:19" ht="22.5" customHeight="1" x14ac:dyDescent="0.3"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</row>
    <row r="94" spans="2:19" ht="18.75" customHeight="1" x14ac:dyDescent="0.3"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</row>
    <row r="95" spans="2:19" ht="18.75" customHeight="1" x14ac:dyDescent="0.3"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</row>
    <row r="96" spans="2:19" ht="18.75" customHeight="1" x14ac:dyDescent="0.3"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</row>
  </sheetData>
  <mergeCells count="177">
    <mergeCell ref="M2:S3"/>
    <mergeCell ref="O73:O76"/>
    <mergeCell ref="O61:O64"/>
    <mergeCell ref="C74:C76"/>
    <mergeCell ref="N77:N80"/>
    <mergeCell ref="Q23:R23"/>
    <mergeCell ref="Q29:Q32"/>
    <mergeCell ref="R29:R32"/>
    <mergeCell ref="B91:R96"/>
    <mergeCell ref="Q85:Q88"/>
    <mergeCell ref="B85:C88"/>
    <mergeCell ref="B89:R89"/>
    <mergeCell ref="D21:L21"/>
    <mergeCell ref="G22:L22"/>
    <mergeCell ref="M21:R21"/>
    <mergeCell ref="O22:R22"/>
    <mergeCell ref="B27:R27"/>
    <mergeCell ref="B28:R28"/>
    <mergeCell ref="E53:E56"/>
    <mergeCell ref="D53:D56"/>
    <mergeCell ref="C53:C56"/>
    <mergeCell ref="Q53:Q56"/>
    <mergeCell ref="R53:R56"/>
    <mergeCell ref="Q57:Q60"/>
    <mergeCell ref="P85:P88"/>
    <mergeCell ref="M85:M88"/>
    <mergeCell ref="N85:N88"/>
    <mergeCell ref="O85:O88"/>
    <mergeCell ref="R85:R88"/>
    <mergeCell ref="D85:D88"/>
    <mergeCell ref="E85:E88"/>
    <mergeCell ref="D74:D76"/>
    <mergeCell ref="E74:E76"/>
    <mergeCell ref="M73:M76"/>
    <mergeCell ref="N73:N76"/>
    <mergeCell ref="Q73:Q76"/>
    <mergeCell ref="E77:E80"/>
    <mergeCell ref="R77:R80"/>
    <mergeCell ref="M81:M84"/>
    <mergeCell ref="N81:N84"/>
    <mergeCell ref="O81:O84"/>
    <mergeCell ref="P81:P84"/>
    <mergeCell ref="Q81:Q84"/>
    <mergeCell ref="R81:R84"/>
    <mergeCell ref="Q49:Q52"/>
    <mergeCell ref="R49:R52"/>
    <mergeCell ref="R33:R36"/>
    <mergeCell ref="E65:E68"/>
    <mergeCell ref="R65:R68"/>
    <mergeCell ref="O77:O80"/>
    <mergeCell ref="Q77:Q80"/>
    <mergeCell ref="B57:B60"/>
    <mergeCell ref="C61:C64"/>
    <mergeCell ref="M57:M60"/>
    <mergeCell ref="N61:N64"/>
    <mergeCell ref="N69:N72"/>
    <mergeCell ref="O69:O72"/>
    <mergeCell ref="P69:P72"/>
    <mergeCell ref="P61:P64"/>
    <mergeCell ref="D69:D72"/>
    <mergeCell ref="E69:E72"/>
    <mergeCell ref="D49:D52"/>
    <mergeCell ref="M61:M64"/>
    <mergeCell ref="D61:D64"/>
    <mergeCell ref="C45:C48"/>
    <mergeCell ref="N57:N60"/>
    <mergeCell ref="N53:N56"/>
    <mergeCell ref="O57:O60"/>
    <mergeCell ref="C77:C80"/>
    <mergeCell ref="C57:C60"/>
    <mergeCell ref="E57:E60"/>
    <mergeCell ref="D57:D60"/>
    <mergeCell ref="E61:E64"/>
    <mergeCell ref="M77:M80"/>
    <mergeCell ref="R57:R60"/>
    <mergeCell ref="Q61:Q64"/>
    <mergeCell ref="R61:R64"/>
    <mergeCell ref="Q69:Q72"/>
    <mergeCell ref="R69:R72"/>
    <mergeCell ref="R73:R76"/>
    <mergeCell ref="P57:P60"/>
    <mergeCell ref="P73:P76"/>
    <mergeCell ref="P77:P80"/>
    <mergeCell ref="M69:M72"/>
    <mergeCell ref="E2:F2"/>
    <mergeCell ref="D16:L16"/>
    <mergeCell ref="D18:L18"/>
    <mergeCell ref="G23:H23"/>
    <mergeCell ref="C29:E32"/>
    <mergeCell ref="D77:D80"/>
    <mergeCell ref="B29:B32"/>
    <mergeCell ref="B21:B24"/>
    <mergeCell ref="C69:C72"/>
    <mergeCell ref="C33:C36"/>
    <mergeCell ref="C17:P17"/>
    <mergeCell ref="E19:L19"/>
    <mergeCell ref="D22:E22"/>
    <mergeCell ref="D15:L15"/>
    <mergeCell ref="P49:P52"/>
    <mergeCell ref="O33:O36"/>
    <mergeCell ref="O49:O52"/>
    <mergeCell ref="M29:M32"/>
    <mergeCell ref="N22:N24"/>
    <mergeCell ref="E23:E24"/>
    <mergeCell ref="D23:D24"/>
    <mergeCell ref="M33:M36"/>
    <mergeCell ref="N49:N52"/>
    <mergeCell ref="M14:R14"/>
    <mergeCell ref="D45:D48"/>
    <mergeCell ref="E45:E48"/>
    <mergeCell ref="M45:M48"/>
    <mergeCell ref="P29:P32"/>
    <mergeCell ref="O29:O32"/>
    <mergeCell ref="C65:C68"/>
    <mergeCell ref="B65:B68"/>
    <mergeCell ref="D65:D68"/>
    <mergeCell ref="N33:N36"/>
    <mergeCell ref="M53:M56"/>
    <mergeCell ref="B37:B40"/>
    <mergeCell ref="B41:B44"/>
    <mergeCell ref="B45:B48"/>
    <mergeCell ref="B53:B56"/>
    <mergeCell ref="P33:P36"/>
    <mergeCell ref="P53:P56"/>
    <mergeCell ref="N29:N32"/>
    <mergeCell ref="E49:E52"/>
    <mergeCell ref="D33:D36"/>
    <mergeCell ref="E33:E36"/>
    <mergeCell ref="M49:M52"/>
    <mergeCell ref="P65:P68"/>
    <mergeCell ref="Q65:Q68"/>
    <mergeCell ref="O53:O56"/>
    <mergeCell ref="C11:R11"/>
    <mergeCell ref="C10:R10"/>
    <mergeCell ref="C41:C44"/>
    <mergeCell ref="D41:D44"/>
    <mergeCell ref="E41:E44"/>
    <mergeCell ref="C37:C40"/>
    <mergeCell ref="D37:D40"/>
    <mergeCell ref="E37:E40"/>
    <mergeCell ref="M37:M40"/>
    <mergeCell ref="M41:M44"/>
    <mergeCell ref="F13:L13"/>
    <mergeCell ref="B26:R26"/>
    <mergeCell ref="I23:L23"/>
    <mergeCell ref="Q33:Q36"/>
    <mergeCell ref="O23:P23"/>
    <mergeCell ref="C21:C24"/>
    <mergeCell ref="M22:M24"/>
    <mergeCell ref="F22:F24"/>
    <mergeCell ref="B49:B52"/>
    <mergeCell ref="C49:C52"/>
    <mergeCell ref="B33:B36"/>
    <mergeCell ref="M7:R7"/>
    <mergeCell ref="M8:R8"/>
    <mergeCell ref="C81:C84"/>
    <mergeCell ref="D81:D84"/>
    <mergeCell ref="E81:E84"/>
    <mergeCell ref="B81:B84"/>
    <mergeCell ref="N37:N40"/>
    <mergeCell ref="O37:O40"/>
    <mergeCell ref="P37:P40"/>
    <mergeCell ref="Q37:Q40"/>
    <mergeCell ref="R37:R40"/>
    <mergeCell ref="N41:N44"/>
    <mergeCell ref="O41:O44"/>
    <mergeCell ref="P41:P44"/>
    <mergeCell ref="Q41:Q44"/>
    <mergeCell ref="R41:R44"/>
    <mergeCell ref="N45:N48"/>
    <mergeCell ref="O45:O48"/>
    <mergeCell ref="P45:P48"/>
    <mergeCell ref="Q45:Q48"/>
    <mergeCell ref="R45:R48"/>
    <mergeCell ref="M65:M68"/>
    <mergeCell ref="N65:N68"/>
    <mergeCell ref="O65:O68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 differentFirst="1">
    <oddHeader>&amp;C&amp;P</oddHeader>
  </headerFooter>
  <rowBreaks count="1" manualBreakCount="1">
    <brk id="60" min="1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01.01.15_new форма</vt:lpstr>
      <vt:lpstr>'01.01.15_new форма'!Заголовки_для_печати</vt:lpstr>
      <vt:lpstr>'01.01.15_new форма'!Область_печати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2020-06-03T06:45:47Z</cp:lastPrinted>
  <dcterms:created xsi:type="dcterms:W3CDTF">2012-08-14T07:16:27Z</dcterms:created>
  <dcterms:modified xsi:type="dcterms:W3CDTF">2020-06-03T06:46:40Z</dcterms:modified>
</cp:coreProperties>
</file>