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-120" yWindow="-120" windowWidth="29040" windowHeight="15840"/>
  </bookViews>
  <sheets>
    <sheet name="Лист1" sheetId="1" r:id="rId1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5" i="1"/>
  <c r="F8" l="1"/>
  <c r="D15" l="1"/>
  <c r="F14"/>
  <c r="F13"/>
  <c r="F12"/>
  <c r="F11"/>
  <c r="F10"/>
  <c r="F9"/>
  <c r="F7"/>
  <c r="F6"/>
  <c r="F15" l="1"/>
</calcChain>
</file>

<file path=xl/sharedStrings.xml><?xml version="1.0" encoding="utf-8"?>
<sst xmlns="http://schemas.openxmlformats.org/spreadsheetml/2006/main" count="18" uniqueCount="18">
  <si>
    <t>Наименование муниципального образования Таврического муниципального района Омской области</t>
  </si>
  <si>
    <t xml:space="preserve"> Карповское сельское поселение  </t>
  </si>
  <si>
    <t xml:space="preserve"> Ленинское сельское поселение  </t>
  </si>
  <si>
    <t xml:space="preserve"> Луговское сельское поселение  </t>
  </si>
  <si>
    <t xml:space="preserve"> Любомировское сельское поселение  </t>
  </si>
  <si>
    <t xml:space="preserve"> Неверовское сельское поселение  </t>
  </si>
  <si>
    <t xml:space="preserve"> Новоуральское сельское поселение  </t>
  </si>
  <si>
    <t xml:space="preserve"> Прииртышское сельское поселение  </t>
  </si>
  <si>
    <t xml:space="preserve"> Пристанское сельское поселение </t>
  </si>
  <si>
    <t xml:space="preserve"> Сосновское сельское поселение </t>
  </si>
  <si>
    <t xml:space="preserve"> Харламовское сельское поселение </t>
  </si>
  <si>
    <t xml:space="preserve"> Итого </t>
  </si>
  <si>
    <t>расходы предусмотрены на канцелярские принадлежности ( канцелярские товары)</t>
  </si>
  <si>
    <t xml:space="preserve">Финансовый норматив затрат  на осуществление полномочий,на одного жителя i-го поселения, руб.          (Фнорм) руб. на 1 ед.   </t>
  </si>
  <si>
    <t xml:space="preserve">Распределение  средств исходя из удельного веса численности населения i-го поселения на осуществление полномочий),  руб. (Vmi) (округляем до целого)                                                     </t>
  </si>
  <si>
    <t>Формула расчета  межбюджетных трансфертов Vmi=Ч*Фнорм</t>
  </si>
  <si>
    <t>Численность населения i – го  поселения Таврического муниципального района на 01 января 2023 года, ед. (Ч)</t>
  </si>
  <si>
    <t>Сведения о расходах необходимых для осуществления определения схемы размещения мест (площадок) накопления твердых коммунальных отходов и ведение реестра мест (площадок) накопления твердых коммунальных отходов, а также организацию экологического воспитания и формирования экологической культуры в области обращения с твердыми коммунальными отходами в 2025 году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</si>
</sst>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3" fontId="1" fillId="0" borderId="4" xfId="0" applyNumberFormat="1" applyFont="1" applyBorder="1" applyAlignment="1">
      <alignment horizontal="center" vertical="center"/>
    </xf>
    <xf numFmtId="3" fontId="1" fillId="0" borderId="7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3" fontId="1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3" fontId="2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right" vertical="center"/>
    </xf>
    <xf numFmtId="3" fontId="3" fillId="0" borderId="9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4" fontId="1" fillId="0" borderId="5" xfId="0" applyNumberFormat="1" applyFont="1" applyBorder="1" applyAlignment="1">
      <alignment horizontal="center" vertical="center"/>
    </xf>
    <xf numFmtId="4" fontId="1" fillId="0" borderId="6" xfId="0" applyNumberFormat="1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0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C2:F20"/>
  <sheetViews>
    <sheetView tabSelected="1" workbookViewId="0">
      <selection activeCell="F6" sqref="F6"/>
    </sheetView>
  </sheetViews>
  <sheetFormatPr defaultRowHeight="15"/>
  <cols>
    <col min="3" max="3" width="31.28515625" customWidth="1"/>
    <col min="4" max="4" width="22.5703125" customWidth="1"/>
    <col min="5" max="5" width="26.28515625" customWidth="1"/>
    <col min="6" max="6" width="23.140625" customWidth="1"/>
  </cols>
  <sheetData>
    <row r="2" spans="3:6">
      <c r="F2" s="11"/>
    </row>
    <row r="3" spans="3:6" ht="68.25" customHeight="1" thickBot="1">
      <c r="C3" s="19" t="s">
        <v>17</v>
      </c>
      <c r="D3" s="19"/>
      <c r="E3" s="19"/>
      <c r="F3" s="19"/>
    </row>
    <row r="4" spans="3:6" ht="105.75" customHeight="1" thickBot="1">
      <c r="C4" s="1" t="s">
        <v>0</v>
      </c>
      <c r="D4" s="2" t="s">
        <v>16</v>
      </c>
      <c r="E4" s="2" t="s">
        <v>13</v>
      </c>
      <c r="F4" s="2" t="s">
        <v>14</v>
      </c>
    </row>
    <row r="5" spans="3:6" ht="31.5" customHeight="1" thickBot="1">
      <c r="C5" s="3" t="s">
        <v>1</v>
      </c>
      <c r="D5" s="12">
        <v>1425</v>
      </c>
      <c r="E5" s="15">
        <v>0.25</v>
      </c>
      <c r="F5" s="4">
        <f>E5*D5</f>
        <v>356.25</v>
      </c>
    </row>
    <row r="6" spans="3:6" ht="32.25" customHeight="1" thickBot="1">
      <c r="C6" s="3" t="s">
        <v>2</v>
      </c>
      <c r="D6" s="12">
        <v>2288</v>
      </c>
      <c r="E6" s="16"/>
      <c r="F6" s="4">
        <f>E5*D6</f>
        <v>572</v>
      </c>
    </row>
    <row r="7" spans="3:6" ht="34.5" customHeight="1" thickBot="1">
      <c r="C7" s="3" t="s">
        <v>3</v>
      </c>
      <c r="D7" s="12">
        <v>1476</v>
      </c>
      <c r="E7" s="16"/>
      <c r="F7" s="4">
        <f>E5*D7</f>
        <v>369</v>
      </c>
    </row>
    <row r="8" spans="3:6" ht="24.75" customHeight="1" thickBot="1">
      <c r="C8" s="3" t="s">
        <v>4</v>
      </c>
      <c r="D8" s="12">
        <v>1856</v>
      </c>
      <c r="E8" s="16"/>
      <c r="F8" s="4">
        <f>E5*D8</f>
        <v>464</v>
      </c>
    </row>
    <row r="9" spans="3:6" ht="24.75" customHeight="1" thickBot="1">
      <c r="C9" s="3" t="s">
        <v>5</v>
      </c>
      <c r="D9" s="12">
        <v>1890</v>
      </c>
      <c r="E9" s="16"/>
      <c r="F9" s="4">
        <f>E5*D9</f>
        <v>472.5</v>
      </c>
    </row>
    <row r="10" spans="3:6" ht="29.25" customHeight="1" thickBot="1">
      <c r="C10" s="3" t="s">
        <v>6</v>
      </c>
      <c r="D10" s="12">
        <v>3181</v>
      </c>
      <c r="E10" s="16"/>
      <c r="F10" s="4">
        <f>E5*D10</f>
        <v>795.25</v>
      </c>
    </row>
    <row r="11" spans="3:6" ht="29.25" customHeight="1" thickBot="1">
      <c r="C11" s="3" t="s">
        <v>7</v>
      </c>
      <c r="D11" s="12">
        <v>1424</v>
      </c>
      <c r="E11" s="16"/>
      <c r="F11" s="4">
        <f>E5*D11</f>
        <v>356</v>
      </c>
    </row>
    <row r="12" spans="3:6" ht="25.5" customHeight="1" thickBot="1">
      <c r="C12" s="3" t="s">
        <v>8</v>
      </c>
      <c r="D12" s="12">
        <v>1919</v>
      </c>
      <c r="E12" s="16"/>
      <c r="F12" s="4">
        <f>E5*D12</f>
        <v>479.75</v>
      </c>
    </row>
    <row r="13" spans="3:6" ht="20.25" customHeight="1" thickBot="1">
      <c r="C13" s="3" t="s">
        <v>9</v>
      </c>
      <c r="D13" s="12">
        <v>4008</v>
      </c>
      <c r="E13" s="16"/>
      <c r="F13" s="4">
        <f>E5*D13</f>
        <v>1002</v>
      </c>
    </row>
    <row r="14" spans="3:6" ht="38.25" customHeight="1" thickBot="1">
      <c r="C14" s="6" t="s">
        <v>10</v>
      </c>
      <c r="D14" s="12">
        <v>1673</v>
      </c>
      <c r="E14" s="16"/>
      <c r="F14" s="5">
        <f>E5*D14</f>
        <v>418.25</v>
      </c>
    </row>
    <row r="15" spans="3:6" ht="15.75" thickBot="1">
      <c r="C15" s="7" t="s">
        <v>11</v>
      </c>
      <c r="D15" s="8">
        <f>D5+D6+D7+D8+D9+D10+D11+D12+D13+D14</f>
        <v>21140</v>
      </c>
      <c r="E15" s="9"/>
      <c r="F15" s="10">
        <f>F5+F6+F7+F8+F9+F10+F11+F12+F13+F14</f>
        <v>5285</v>
      </c>
    </row>
    <row r="16" spans="3:6" ht="25.5" customHeight="1">
      <c r="C16" s="18" t="s">
        <v>15</v>
      </c>
      <c r="D16" s="18"/>
      <c r="E16" s="18"/>
      <c r="F16" s="18"/>
    </row>
    <row r="17" spans="3:6">
      <c r="C17" s="17" t="s">
        <v>12</v>
      </c>
      <c r="D17" s="17"/>
      <c r="E17" s="17"/>
      <c r="F17" s="17"/>
    </row>
    <row r="18" spans="3:6">
      <c r="C18" s="17"/>
      <c r="D18" s="17"/>
      <c r="E18" s="17"/>
      <c r="F18" s="17"/>
    </row>
    <row r="19" spans="3:6" ht="18.75">
      <c r="C19" s="13"/>
      <c r="D19" s="14"/>
      <c r="E19" s="14"/>
      <c r="F19" s="14"/>
    </row>
    <row r="20" spans="3:6" ht="18.75">
      <c r="C20" s="13"/>
      <c r="D20" s="14"/>
      <c r="E20" s="14"/>
      <c r="F20" s="14"/>
    </row>
  </sheetData>
  <mergeCells count="6">
    <mergeCell ref="C20:F20"/>
    <mergeCell ref="E5:E14"/>
    <mergeCell ref="C17:F18"/>
    <mergeCell ref="C16:F16"/>
    <mergeCell ref="C3:F3"/>
    <mergeCell ref="C19:F19"/>
  </mergeCells>
  <pageMargins left="0.7" right="0.7" top="0.75" bottom="0.75" header="0.3" footer="0.3"/>
  <pageSetup paperSize="9" scale="71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ADM10r1</dc:creator>
  <cp:lastModifiedBy>ADM5r1</cp:lastModifiedBy>
  <cp:lastPrinted>2023-10-19T08:46:58Z</cp:lastPrinted>
  <dcterms:created xsi:type="dcterms:W3CDTF">2020-02-20T05:37:11Z</dcterms:created>
  <dcterms:modified xsi:type="dcterms:W3CDTF">2024-09-09T09:06:41Z</dcterms:modified>
</cp:coreProperties>
</file>